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（Assets）'!$A$1:$O$43</definedName>
    <definedName name="_xlnm.Print_Area" localSheetId="5">'BS②（Liabilities &amp; Net Assets）'!$A$1:$O$96</definedName>
    <definedName name="_xlnm.Print_Area" localSheetId="2">'Financial Hilight'!$A$1:$N$143</definedName>
    <definedName name="_xlnm.Print_Area" localSheetId="1">'Index'!$A$1:$N$16</definedName>
    <definedName name="_xlnm.Print_Area" localSheetId="6">'Statement of Cash Flow'!$A$1:$O$31</definedName>
    <definedName name="_xlnm.Print_Area" localSheetId="3">'Statements of Income'!$A$1:$N$43</definedName>
  </definedNames>
  <calcPr fullCalcOnLoad="1"/>
</workbook>
</file>

<file path=xl/sharedStrings.xml><?xml version="1.0" encoding="utf-8"?>
<sst xmlns="http://schemas.openxmlformats.org/spreadsheetml/2006/main" count="530" uniqueCount="309">
  <si>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</si>
  <si>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</si>
  <si>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</si>
  <si>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</si>
  <si>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</si>
  <si>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</si>
  <si>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</si>
  <si>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</si>
  <si>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</si>
  <si>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</si>
  <si>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</si>
  <si>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</si>
  <si>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</si>
  <si>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</si>
  <si>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</si>
  <si>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</si>
  <si>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</si>
  <si>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</si>
  <si>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</si>
  <si>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</si>
  <si>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</si>
  <si>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</si>
  <si>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</si>
  <si>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</si>
  <si>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</si>
  <si>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</si>
  <si>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</si>
  <si>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</si>
  <si>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</si>
  <si>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</si>
  <si>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</si>
  <si>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</si>
  <si>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</si>
  <si>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</si>
  <si>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</si>
  <si>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</si>
  <si>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</si>
  <si>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</si>
  <si>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</si>
  <si>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</si>
  <si>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</si>
  <si>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</si>
  <si>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</si>
  <si>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</si>
  <si>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</si>
  <si>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</si>
  <si>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</si>
  <si>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</si>
  <si>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</si>
  <si>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</si>
  <si>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</si>
  <si>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</si>
  <si>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</si>
  <si>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</si>
  <si>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</si>
  <si>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</si>
  <si>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</si>
  <si>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</si>
  <si>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</si>
  <si>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</si>
  <si>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</si>
  <si>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</si>
  <si>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</si>
  <si>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</si>
  <si>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</si>
  <si>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</si>
  <si>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</si>
  <si>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</si>
  <si>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</si>
  <si>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</si>
  <si>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</si>
  <si>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</si>
  <si>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</si>
  <si>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</si>
  <si>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</si>
  <si>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</si>
  <si>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</si>
  <si>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</si>
  <si>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</si>
  <si>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</si>
  <si>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</si>
  <si>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</si>
  <si>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</si>
  <si>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</si>
  <si>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</si>
  <si>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</si>
  <si>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</si>
  <si>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</si>
  <si>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</si>
  <si>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</si>
  <si>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</si>
  <si>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</si>
  <si>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</si>
  <si>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</si>
  <si>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</si>
  <si>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</si>
  <si>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</si>
  <si>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</si>
  <si>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</si>
  <si>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</si>
  <si>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</si>
  <si>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</si>
  <si>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</si>
  <si>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</si>
  <si>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</si>
  <si>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</si>
  <si>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</si>
  <si>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</si>
  <si>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</si>
  <si>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</si>
  <si>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</si>
  <si>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</si>
  <si>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</si>
  <si>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</si>
  <si>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</si>
  <si>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</si>
  <si>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</si>
  <si>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</si>
  <si>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</si>
  <si>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</si>
  <si>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</si>
  <si>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</si>
  <si>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</si>
  <si>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</si>
  <si>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</si>
  <si>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</si>
  <si>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</si>
  <si>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</si>
  <si>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</si>
  <si>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</si>
  <si>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</si>
  <si>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</si>
  <si>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</si>
  <si>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</si>
  <si>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</si>
  <si>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</si>
  <si>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</si>
  <si>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</si>
  <si>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</si>
  <si>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</si>
  <si>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</si>
  <si>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</si>
  <si>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</si>
  <si>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</si>
  <si>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</si>
  <si>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</si>
  <si>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</si>
  <si>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</si>
  <si>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</si>
  <si>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</si>
  <si>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</si>
  <si>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</si>
  <si>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</si>
  <si>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</si>
  <si>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</si>
  <si>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</si>
  <si>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</si>
  <si>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</si>
  <si>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</si>
  <si>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</si>
  <si>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</si>
  <si>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</si>
  <si>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</si>
  <si>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</si>
  <si>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</si>
  <si>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</si>
  <si>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</si>
  <si>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</si>
  <si>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</si>
  <si>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</si>
  <si>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</si>
  <si>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</si>
  <si>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</si>
  <si>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</si>
  <si>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</si>
  <si>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</si>
  <si>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</si>
  <si>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</si>
  <si>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</si>
  <si>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</si>
  <si>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</si>
  <si>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</si>
  <si>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</si>
  <si>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</si>
  <si>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</si>
  <si>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</si>
  <si>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</si>
  <si>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</si>
  <si>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</si>
  <si>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</si>
  <si>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</si>
  <si>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</si>
  <si>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</si>
  <si>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</si>
  <si>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</si>
  <si>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</si>
  <si>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</si>
  <si>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</si>
  <si>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</si>
  <si>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</si>
  <si>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</si>
  <si>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</si>
  <si>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</si>
  <si>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</si>
  <si>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</si>
  <si>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</si>
  <si>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</si>
  <si>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</si>
  <si>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</si>
  <si>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</si>
  <si>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</si>
  <si>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</si>
  <si>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</si>
  <si>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</si>
  <si>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</si>
  <si>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</si>
  <si>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</si>
  <si>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</si>
  <si>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</si>
  <si>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</si>
  <si>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</si>
  <si>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</si>
  <si>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</si>
  <si>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</si>
  <si>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</si>
  <si>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</si>
  <si>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</si>
  <si>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</si>
  <si>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</si>
  <si>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</si>
  <si>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</si>
  <si>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</si>
  <si>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</si>
  <si>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</si>
  <si>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</si>
  <si>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</si>
  <si>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</si>
  <si>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</si>
  <si>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</si>
  <si>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</si>
  <si>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</si>
  <si>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</si>
  <si>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</si>
  <si>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</si>
  <si>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</si>
  <si>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</si>
  <si>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</si>
  <si>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</si>
  <si>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</si>
  <si>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</si>
  <si>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</si>
  <si>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</si>
  <si>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</si>
  <si>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</si>
  <si>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</si>
  <si>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</si>
  <si>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</si>
  <si>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</si>
  <si>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</si>
  <si>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</si>
  <si>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</si>
  <si>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</si>
  <si>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</si>
  <si>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</si>
  <si>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</si>
  <si>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</si>
  <si>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</si>
  <si>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</si>
  <si>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</si>
  <si>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</si>
  <si>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</si>
  <si>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</si>
  <si>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</si>
  <si>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</si>
  <si>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</si>
  <si>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</si>
  <si>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</si>
  <si>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</si>
  <si>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</si>
  <si>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</si>
  <si>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</si>
  <si>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</si>
  <si>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</si>
  <si>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</si>
  <si>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</si>
  <si>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</si>
  <si>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</si>
  <si>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</si>
  <si>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</si>
  <si>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</si>
  <si>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</si>
  <si>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</si>
  <si>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</si>
  <si>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</si>
  <si>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</si>
  <si>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</si>
  <si>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</si>
  <si>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</si>
  <si>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</si>
  <si>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</si>
  <si>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</si>
  <si>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</si>
  <si>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</si>
  <si>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</si>
  <si>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Note: Numbers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</si>
  <si>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31.(FY'07)</t>
  </si>
  <si>
    <t>FACT BOOK FY2011</t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</si>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</sst>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6" fillId="0" borderId="5" applyNumberFormat="0" applyFill="0" applyAlignment="0" applyProtection="0"/>
    <xf numFmtId="0" fontId="67" fillId="32" borderId="0" applyNumberFormat="0" applyBorder="0" applyAlignment="0" applyProtection="0"/>
    <xf numFmtId="0" fontId="68" fillId="33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3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7" fillId="35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8" fillId="36" borderId="19" xfId="56" applyFont="1" applyFill="1" applyBorder="1" applyAlignment="1">
      <alignment/>
    </xf>
    <xf numFmtId="38" fontId="78" fillId="36" borderId="18" xfId="56" applyFont="1" applyFill="1" applyBorder="1" applyAlignment="1">
      <alignment/>
    </xf>
    <xf numFmtId="183" fontId="78" fillId="36" borderId="18" xfId="56" applyNumberFormat="1" applyFont="1" applyFill="1" applyBorder="1" applyAlignment="1">
      <alignment shrinkToFit="1"/>
    </xf>
    <xf numFmtId="38" fontId="78" fillId="36" borderId="22" xfId="56" applyFont="1" applyFill="1" applyBorder="1" applyAlignment="1">
      <alignment/>
    </xf>
    <xf numFmtId="183" fontId="78" fillId="36" borderId="22" xfId="56" applyNumberFormat="1" applyFont="1" applyFill="1" applyBorder="1" applyAlignment="1">
      <alignment shrinkToFit="1"/>
    </xf>
    <xf numFmtId="179" fontId="79" fillId="36" borderId="19" xfId="0" applyNumberFormat="1" applyFont="1" applyFill="1" applyBorder="1" applyAlignment="1">
      <alignment horizontal="center" shrinkToFit="1"/>
    </xf>
    <xf numFmtId="38" fontId="78" fillId="36" borderId="18" xfId="56" applyFont="1" applyFill="1" applyBorder="1" applyAlignment="1">
      <alignment shrinkToFit="1"/>
    </xf>
    <xf numFmtId="176" fontId="78" fillId="36" borderId="18" xfId="56" applyNumberFormat="1" applyFont="1" applyFill="1" applyBorder="1" applyAlignment="1">
      <alignment/>
    </xf>
    <xf numFmtId="38" fontId="78" fillId="36" borderId="22" xfId="56" applyFont="1" applyFill="1" applyBorder="1" applyAlignment="1">
      <alignment shrinkToFit="1"/>
    </xf>
    <xf numFmtId="176" fontId="78" fillId="36" borderId="22" xfId="56" applyNumberFormat="1" applyFont="1" applyFill="1" applyBorder="1" applyAlignment="1">
      <alignment/>
    </xf>
    <xf numFmtId="180" fontId="78" fillId="36" borderId="26" xfId="56" applyNumberFormat="1" applyFont="1" applyFill="1" applyBorder="1" applyAlignment="1">
      <alignment shrinkToFit="1"/>
    </xf>
    <xf numFmtId="183" fontId="78" fillId="36" borderId="26" xfId="56" applyNumberFormat="1" applyFont="1" applyFill="1" applyBorder="1" applyAlignment="1">
      <alignment shrinkToFit="1"/>
    </xf>
    <xf numFmtId="178" fontId="78" fillId="36" borderId="18" xfId="50" applyNumberFormat="1" applyFont="1" applyFill="1" applyBorder="1" applyAlignment="1">
      <alignment shrinkToFit="1"/>
    </xf>
    <xf numFmtId="182" fontId="78" fillId="36" borderId="18" xfId="50" applyNumberFormat="1" applyFont="1" applyFill="1" applyBorder="1" applyAlignment="1">
      <alignment shrinkToFit="1"/>
    </xf>
    <xf numFmtId="38" fontId="78" fillId="38" borderId="19" xfId="56" applyFont="1" applyFill="1" applyBorder="1" applyAlignment="1">
      <alignment/>
    </xf>
    <xf numFmtId="183" fontId="78" fillId="38" borderId="26" xfId="56" applyNumberFormat="1" applyFont="1" applyFill="1" applyBorder="1" applyAlignment="1">
      <alignment shrinkToFit="1"/>
    </xf>
    <xf numFmtId="182" fontId="78" fillId="38" borderId="18" xfId="50" applyNumberFormat="1" applyFont="1" applyFill="1" applyBorder="1" applyAlignment="1">
      <alignment shrinkToFit="1"/>
    </xf>
    <xf numFmtId="178" fontId="78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8" fillId="0" borderId="19" xfId="56" applyFont="1" applyFill="1" applyBorder="1" applyAlignment="1">
      <alignment/>
    </xf>
    <xf numFmtId="183" fontId="78" fillId="0" borderId="26" xfId="56" applyNumberFormat="1" applyFont="1" applyFill="1" applyBorder="1" applyAlignment="1">
      <alignment shrinkToFit="1"/>
    </xf>
    <xf numFmtId="182" fontId="78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10" fillId="36" borderId="0" xfId="0" applyFont="1" applyFill="1" applyAlignment="1">
      <alignment horizontal="left"/>
    </xf>
    <xf numFmtId="0" fontId="26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26" fillId="36" borderId="14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0" fontId="26" fillId="36" borderId="17" xfId="0" applyFont="1" applyFill="1" applyBorder="1" applyAlignment="1">
      <alignment horizontal="left" wrapText="1"/>
    </xf>
    <xf numFmtId="0" fontId="26" fillId="20" borderId="17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36" borderId="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10" fillId="38" borderId="0" xfId="0" applyFont="1" applyFill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0" fontId="26" fillId="0" borderId="0" xfId="0" applyFont="1" applyBorder="1" applyAlignment="1">
      <alignment horizontal="right"/>
    </xf>
    <xf numFmtId="179" fontId="20" fillId="37" borderId="16" xfId="0" applyNumberFormat="1" applyFont="1" applyFill="1" applyBorder="1" applyAlignment="1">
      <alignment horizontal="center" vertical="center" shrinkToFit="1"/>
    </xf>
    <xf numFmtId="0" fontId="25" fillId="36" borderId="0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864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3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639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3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6395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8101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810125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76771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8101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10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8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12" t="s">
        <v>306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ht="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4" ht="1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</row>
    <row r="10" spans="1:14" ht="1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</row>
    <row r="11" spans="1:14" ht="1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15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</row>
    <row r="13" spans="1:14" ht="1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13"/>
      <c r="E26" s="313"/>
      <c r="F26" s="313"/>
      <c r="G26" s="313"/>
      <c r="H26" s="313"/>
      <c r="I26" s="313"/>
      <c r="J26" s="313"/>
      <c r="K26" s="313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showGridLines="0" zoomScale="74" zoomScaleNormal="74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5" width="13.00390625" style="2" hidden="1" customWidth="1"/>
    <col min="6" max="15" width="13.00390625" style="2" customWidth="1"/>
    <col min="16" max="16384" width="9.00390625" style="2" customWidth="1"/>
  </cols>
  <sheetData>
    <row r="1" spans="1:15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314" t="s">
        <v>200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</row>
    <row r="4" spans="1:15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</row>
    <row r="5" spans="1:15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</row>
    <row r="7" spans="1:15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</row>
    <row r="8" spans="1:15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</row>
    <row r="9" spans="1:15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</row>
    <row r="10" spans="1:15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</row>
    <row r="11" spans="1:15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</row>
    <row r="12" spans="1:15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</row>
    <row r="13" spans="1:15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</row>
    <row r="14" spans="1:15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1:15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</row>
    <row r="16" spans="1:15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</row>
    <row r="17" spans="1:15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</row>
    <row r="18" spans="1:15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</row>
    <row r="19" spans="1:15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</row>
    <row r="20" spans="1:15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</row>
    <row r="21" spans="1:15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</row>
    <row r="22" spans="1:15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</row>
    <row r="23" spans="1:15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</row>
    <row r="24" spans="1:15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</row>
    <row r="25" spans="1:15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</row>
    <row r="26" spans="1:15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</row>
    <row r="27" spans="1:15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</row>
    <row r="28" spans="1:15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1:15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</row>
    <row r="30" spans="1:15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</row>
    <row r="31" spans="1:15" ht="15" customHeight="1">
      <c r="A31" s="40"/>
      <c r="B31" s="50" t="s">
        <v>303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</row>
    <row r="32" spans="1:15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</row>
    <row r="33" spans="1:15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</row>
    <row r="34" spans="1:15" ht="15" customHeight="1">
      <c r="A34" s="40"/>
      <c r="B34" s="50" t="s">
        <v>300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</row>
    <row r="35" spans="1:15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</row>
    <row r="36" spans="1:15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</row>
    <row r="37" spans="1:15" ht="15" customHeight="1">
      <c r="A37" s="40"/>
      <c r="B37" s="50" t="s">
        <v>300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</row>
    <row r="38" spans="1:15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</row>
    <row r="39" spans="1:15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</row>
    <row r="40" spans="1:15" ht="15" customHeight="1">
      <c r="A40" s="40"/>
      <c r="B40" s="50" t="s">
        <v>300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</row>
    <row r="41" spans="1:15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</row>
    <row r="42" spans="1:15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</row>
    <row r="43" spans="1:15" ht="15" customHeight="1">
      <c r="A43" s="40"/>
      <c r="B43" s="50" t="s">
        <v>300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</row>
    <row r="44" spans="1:15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</row>
    <row r="45" spans="1:15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</row>
    <row r="46" spans="1:15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</row>
    <row r="47" spans="1:15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</row>
    <row r="48" spans="1:15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</row>
    <row r="49" spans="1:15" ht="15" customHeight="1">
      <c r="A49" s="40"/>
      <c r="B49" s="50" t="s">
        <v>300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</row>
    <row r="50" spans="1:15" ht="15" customHeight="1">
      <c r="A50" s="53" t="s">
        <v>304</v>
      </c>
      <c r="B50" s="53"/>
      <c r="C50" s="53"/>
      <c r="D50" s="53"/>
      <c r="E50" s="53"/>
      <c r="F50" s="53"/>
      <c r="G50" s="53"/>
      <c r="H50" s="53"/>
      <c r="I50" s="53"/>
      <c r="J50" s="53"/>
      <c r="K50" s="7"/>
      <c r="L50" s="7"/>
      <c r="M50" s="7"/>
      <c r="N50" s="7"/>
      <c r="O50" s="7"/>
    </row>
    <row r="51" spans="1:15" ht="15">
      <c r="A51" s="1" t="s">
        <v>305</v>
      </c>
      <c r="B51" s="1"/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 t="s">
        <v>222</v>
      </c>
      <c r="B52" s="1"/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</row>
    <row r="56" spans="1:15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</row>
    <row r="57" spans="1:15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</row>
    <row r="59" spans="1:15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</row>
    <row r="60" spans="1:15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</row>
    <row r="61" spans="1:15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</row>
    <row r="62" spans="1:15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</row>
    <row r="63" spans="1:15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</row>
    <row r="64" spans="1:15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</row>
    <row r="65" spans="1:15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</row>
    <row r="66" spans="1:15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</row>
    <row r="67" spans="1:15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</row>
    <row r="68" spans="1:15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</row>
    <row r="69" spans="1:15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</row>
    <row r="70" spans="1:15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</row>
    <row r="71" spans="1:15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</row>
    <row r="72" spans="1:15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</row>
    <row r="73" spans="1:15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</row>
    <row r="74" spans="1:15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</row>
    <row r="75" spans="1:15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</row>
    <row r="76" spans="1:15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</row>
    <row r="77" spans="1:15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</row>
    <row r="78" spans="1:15" s="23" customFormat="1" ht="18.75" customHeight="1">
      <c r="A78" s="26"/>
      <c r="B78" s="70" t="s">
        <v>281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</row>
    <row r="79" spans="1:15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</row>
    <row r="80" spans="1:15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</row>
    <row r="81" spans="1:15" s="23" customFormat="1" ht="18.75" customHeight="1">
      <c r="A81" s="58"/>
      <c r="B81" s="256" t="s">
        <v>276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</row>
    <row r="83" spans="1:15" ht="18.75" customHeight="1">
      <c r="A83" s="86"/>
      <c r="B83" s="257" t="s">
        <v>277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</row>
    <row r="84" spans="1:15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</row>
    <row r="85" spans="1:15" ht="18.75" customHeight="1">
      <c r="A85" s="86"/>
      <c r="B85" s="257" t="s">
        <v>278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</row>
    <row r="87" spans="1:15" ht="18.75" customHeight="1">
      <c r="A87" s="89"/>
      <c r="B87" s="258" t="s">
        <v>279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</row>
    <row r="88" spans="1:15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</row>
    <row r="89" spans="1:15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</row>
    <row r="90" spans="1:15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</row>
    <row r="91" spans="1:15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</row>
    <row r="92" spans="1:15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</row>
    <row r="94" spans="1:15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</row>
    <row r="96" spans="1:15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</row>
    <row r="98" spans="1:15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</row>
    <row r="101" spans="1:15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</row>
    <row r="102" spans="1:15" ht="18.75" customHeight="1">
      <c r="A102" s="92" t="s">
        <v>290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</row>
    <row r="103" spans="1:15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</row>
    <row r="104" spans="1:15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</row>
    <row r="106" spans="1:15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</row>
    <row r="107" spans="1:15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</row>
    <row r="108" spans="1:15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</row>
    <row r="109" spans="1:15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</row>
    <row r="110" spans="1:15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8.75" customHeight="1">
      <c r="A111" s="92" t="s">
        <v>289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</row>
    <row r="112" spans="1:15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</row>
    <row r="113" spans="1:15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</row>
    <row r="114" spans="1:15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</row>
    <row r="115" spans="1:15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</row>
    <row r="116" spans="1:15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</row>
    <row r="117" spans="1:15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</row>
    <row r="118" spans="1:15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</row>
    <row r="119" spans="1:15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</row>
    <row r="120" spans="1:15" ht="18.75" customHeight="1">
      <c r="A120" s="114" t="s">
        <v>292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</row>
    <row r="121" spans="1:15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</row>
    <row r="122" spans="1:15" ht="18.75" customHeight="1">
      <c r="A122" s="25"/>
      <c r="B122" s="1" t="s">
        <v>224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</row>
    <row r="123" spans="1:15" ht="18.75" customHeight="1">
      <c r="A123" s="7"/>
      <c r="B123" s="1" t="s">
        <v>227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8.75" customHeight="1">
      <c r="A124" s="7"/>
      <c r="B124" s="196" t="s">
        <v>223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8.75" customHeight="1">
      <c r="A127" s="7"/>
      <c r="B127" s="1" t="s">
        <v>225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8.75" customHeight="1">
      <c r="A128" s="7"/>
      <c r="B128" s="1" t="s">
        <v>226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8.75" customHeight="1">
      <c r="A129" s="7"/>
      <c r="B129" s="1" t="s">
        <v>280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8.75" customHeight="1">
      <c r="A130" s="7" t="s">
        <v>291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8.75" customHeight="1">
      <c r="A131" s="7"/>
      <c r="B131" s="1" t="s">
        <v>301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8.75" customHeight="1">
      <c r="A132" s="7"/>
      <c r="B132" s="1" t="s">
        <v>229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 customHeight="1">
      <c r="A133" s="7"/>
      <c r="B133" s="1" t="s">
        <v>230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 customHeight="1">
      <c r="A134" s="1"/>
      <c r="B134" s="1" t="s">
        <v>231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 customHeight="1">
      <c r="A136" s="1"/>
      <c r="B136" s="1" t="s">
        <v>228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</sheetData>
  <sheetProtection/>
  <mergeCells count="1">
    <mergeCell ref="A2:O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4" width="11.125" style="2" hidden="1" customWidth="1"/>
    <col min="5" max="10" width="11.125" style="2" customWidth="1"/>
    <col min="11" max="11" width="12.00390625" style="2" customWidth="1"/>
    <col min="12" max="14" width="11.125" style="2" customWidth="1"/>
    <col min="15" max="16384" width="9.00390625" style="2" customWidth="1"/>
  </cols>
  <sheetData>
    <row r="1" spans="1:9" ht="27" customHeight="1">
      <c r="A1" s="320" t="s">
        <v>124</v>
      </c>
      <c r="B1" s="320"/>
      <c r="C1" s="320"/>
      <c r="D1" s="320"/>
      <c r="E1" s="320"/>
      <c r="F1" s="320"/>
      <c r="G1" s="320"/>
      <c r="H1" s="320"/>
      <c r="I1" s="320"/>
    </row>
    <row r="2" spans="1:14" ht="15" customHeight="1">
      <c r="A2" s="316" t="s">
        <v>199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</row>
    <row r="4" spans="1:14" ht="15" customHeight="1">
      <c r="A4" s="116"/>
      <c r="B4" s="116"/>
      <c r="C4" s="321">
        <v>36981</v>
      </c>
      <c r="D4" s="315">
        <v>37346</v>
      </c>
      <c r="E4" s="315">
        <v>37711</v>
      </c>
      <c r="F4" s="315">
        <v>38077</v>
      </c>
      <c r="G4" s="315">
        <v>38442</v>
      </c>
      <c r="H4" s="315">
        <v>38807</v>
      </c>
      <c r="I4" s="315">
        <v>39172</v>
      </c>
      <c r="J4" s="315">
        <v>39538</v>
      </c>
      <c r="K4" s="315">
        <v>39903</v>
      </c>
      <c r="L4" s="315">
        <v>40268</v>
      </c>
      <c r="M4" s="315">
        <f>'Financial Hilight'!N4</f>
        <v>40633</v>
      </c>
      <c r="N4" s="315">
        <f>'Financial Hilight'!O4</f>
        <v>40999</v>
      </c>
    </row>
    <row r="5" spans="1:14" ht="15" customHeight="1">
      <c r="A5" s="118"/>
      <c r="B5" s="118"/>
      <c r="C5" s="321"/>
      <c r="D5" s="315"/>
      <c r="E5" s="315"/>
      <c r="F5" s="315"/>
      <c r="G5" s="315"/>
      <c r="H5" s="315"/>
      <c r="I5" s="315"/>
      <c r="J5" s="315"/>
      <c r="K5" s="315"/>
      <c r="L5" s="315"/>
      <c r="M5" s="315">
        <f>'Financial Hilight'!N5</f>
        <v>0</v>
      </c>
      <c r="N5" s="315">
        <f>'Financial Hilight'!O5</f>
        <v>0</v>
      </c>
    </row>
    <row r="6" spans="1:14" ht="15" customHeight="1">
      <c r="A6" s="317" t="s">
        <v>182</v>
      </c>
      <c r="B6" s="318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</row>
    <row r="7" spans="1:14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</row>
    <row r="8" spans="1:14" ht="15" customHeight="1">
      <c r="A8" s="317" t="s">
        <v>183</v>
      </c>
      <c r="B8" s="318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</row>
    <row r="9" spans="1:14" ht="15" customHeight="1">
      <c r="A9" s="318" t="s">
        <v>293</v>
      </c>
      <c r="B9" s="318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</row>
    <row r="10" spans="1:14" ht="15" customHeight="1">
      <c r="A10" s="317" t="s">
        <v>232</v>
      </c>
      <c r="B10" s="318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</row>
    <row r="11" spans="1:14" ht="15" customHeight="1">
      <c r="A11" s="319" t="s">
        <v>56</v>
      </c>
      <c r="B11" s="319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</row>
    <row r="12" spans="1:15" ht="15" customHeight="1">
      <c r="A12" s="317" t="s">
        <v>184</v>
      </c>
      <c r="B12" s="318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124"/>
    </row>
    <row r="13" spans="1:15" ht="15" customHeight="1">
      <c r="A13" s="318" t="s">
        <v>57</v>
      </c>
      <c r="B13" s="318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124"/>
    </row>
    <row r="14" spans="1:14" ht="15" customHeight="1">
      <c r="A14" s="318"/>
      <c r="B14" s="55" t="s">
        <v>233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</row>
    <row r="15" spans="1:14" ht="15" customHeight="1">
      <c r="A15" s="318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</row>
    <row r="16" spans="1:14" ht="15" customHeight="1">
      <c r="A16" s="318"/>
      <c r="B16" s="119" t="s">
        <v>297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</row>
    <row r="17" spans="1:14" ht="15" customHeight="1">
      <c r="A17" s="318"/>
      <c r="B17" s="208" t="s">
        <v>234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</row>
    <row r="18" spans="1:14" ht="15" customHeight="1">
      <c r="A18" s="318"/>
      <c r="B18" s="119" t="s">
        <v>296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</row>
    <row r="19" spans="1:14" ht="15" customHeight="1">
      <c r="A19" s="318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</row>
    <row r="20" spans="1:14" ht="15" customHeight="1">
      <c r="A20" s="318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</row>
    <row r="21" spans="1:14" ht="15" customHeight="1">
      <c r="A21" s="318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</row>
    <row r="22" spans="1:14" ht="15" customHeight="1">
      <c r="A22" s="318"/>
      <c r="B22" s="55" t="s">
        <v>235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</row>
    <row r="23" spans="1:14" ht="15" customHeight="1">
      <c r="A23" s="318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</row>
    <row r="24" spans="1:14" ht="15" customHeight="1">
      <c r="A24" s="318"/>
      <c r="B24" s="119" t="s">
        <v>298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</row>
    <row r="25" spans="1:14" ht="15" customHeight="1">
      <c r="A25" s="318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</row>
    <row r="26" spans="1:14" ht="15" customHeight="1">
      <c r="A26" s="318"/>
      <c r="B26" s="119" t="s">
        <v>299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</row>
    <row r="27" spans="1:14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</row>
    <row r="28" spans="1:14" ht="15" customHeight="1">
      <c r="A28" s="317" t="s">
        <v>185</v>
      </c>
      <c r="B28" s="318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</row>
    <row r="29" spans="1:14" ht="15" customHeight="1">
      <c r="A29" s="318" t="s">
        <v>61</v>
      </c>
      <c r="B29" s="318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</row>
    <row r="30" spans="1:14" ht="15" customHeight="1">
      <c r="A30" s="318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</row>
    <row r="31" spans="1:14" ht="15" customHeight="1">
      <c r="A31" s="318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</row>
    <row r="32" spans="1:14" ht="15" customHeight="1">
      <c r="A32" s="318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</row>
    <row r="33" spans="1:14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</row>
    <row r="34" spans="1:14" ht="15" customHeight="1">
      <c r="A34" s="317" t="s">
        <v>186</v>
      </c>
      <c r="B34" s="318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</row>
    <row r="35" spans="1:14" ht="15" customHeight="1">
      <c r="A35" s="318" t="s">
        <v>127</v>
      </c>
      <c r="B35" s="318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</row>
    <row r="36" spans="1:14" ht="15" customHeight="1">
      <c r="A36" s="318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</row>
    <row r="37" spans="1:14" ht="15" customHeight="1">
      <c r="A37" s="318"/>
      <c r="B37" s="119" t="s">
        <v>236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</row>
    <row r="38" spans="1:14" ht="15" customHeight="1">
      <c r="A38" s="318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</row>
    <row r="39" spans="1:14" ht="15" customHeight="1">
      <c r="A39" s="318"/>
      <c r="B39" s="119" t="s">
        <v>237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</row>
    <row r="40" spans="1:14" ht="15" customHeight="1">
      <c r="A40" s="318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</row>
    <row r="41" spans="1:14" ht="15" customHeight="1">
      <c r="A41" s="122"/>
      <c r="B41" s="122" t="s">
        <v>238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</row>
    <row r="42" spans="1:14" ht="15" customHeight="1">
      <c r="A42" s="317" t="s">
        <v>187</v>
      </c>
      <c r="B42" s="318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</row>
    <row r="43" spans="1:14" ht="15" customHeight="1">
      <c r="A43" s="319" t="s">
        <v>218</v>
      </c>
      <c r="B43" s="319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0">
    <mergeCell ref="A14:A26"/>
    <mergeCell ref="A28:B28"/>
    <mergeCell ref="A29:B29"/>
    <mergeCell ref="A35:B35"/>
    <mergeCell ref="A36:A40"/>
    <mergeCell ref="A42:B42"/>
    <mergeCell ref="A34:B34"/>
    <mergeCell ref="A30:A32"/>
    <mergeCell ref="A43:B43"/>
    <mergeCell ref="M4:M5"/>
    <mergeCell ref="A1:I1"/>
    <mergeCell ref="A12:B12"/>
    <mergeCell ref="D4:D5"/>
    <mergeCell ref="E4:E5"/>
    <mergeCell ref="A9:B9"/>
    <mergeCell ref="C4:C5"/>
    <mergeCell ref="K4:K5"/>
    <mergeCell ref="A13:B13"/>
    <mergeCell ref="A11:B11"/>
    <mergeCell ref="L4:L5"/>
    <mergeCell ref="F4:F5"/>
    <mergeCell ref="G4:G5"/>
    <mergeCell ref="H4:H5"/>
    <mergeCell ref="I4:I5"/>
    <mergeCell ref="N4:N5"/>
    <mergeCell ref="A2:N2"/>
    <mergeCell ref="J4:J5"/>
    <mergeCell ref="A6:B6"/>
    <mergeCell ref="A8:B8"/>
    <mergeCell ref="A10:B1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15" width="10.125" style="2" customWidth="1"/>
    <col min="16" max="16384" width="9.00390625" style="2" customWidth="1"/>
  </cols>
  <sheetData>
    <row r="1" spans="1:10" ht="24.75" customHeight="1">
      <c r="A1" s="320" t="s">
        <v>131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5" ht="15" customHeight="1">
      <c r="A2" s="316" t="s">
        <v>199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" customHeight="1">
      <c r="A4" s="116"/>
      <c r="B4" s="116"/>
      <c r="C4" s="116"/>
      <c r="D4" s="315">
        <v>36981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'Statements of Income'!M4:M5</f>
        <v>40633</v>
      </c>
      <c r="O4" s="315">
        <f>'Statements of Income'!N4:N5</f>
        <v>40999</v>
      </c>
    </row>
    <row r="5" spans="1:15" ht="15" customHeight="1">
      <c r="A5" s="116"/>
      <c r="B5" s="116"/>
      <c r="C5" s="295"/>
      <c r="D5" s="315"/>
      <c r="E5" s="321"/>
      <c r="F5" s="327"/>
      <c r="G5" s="315"/>
      <c r="H5" s="315"/>
      <c r="I5" s="315"/>
      <c r="J5" s="315"/>
      <c r="K5" s="315"/>
      <c r="L5" s="315"/>
      <c r="M5" s="315"/>
      <c r="N5" s="315"/>
      <c r="O5" s="315"/>
    </row>
    <row r="6" spans="1:18" ht="15" customHeight="1">
      <c r="A6" s="323" t="s">
        <v>133</v>
      </c>
      <c r="B6" s="323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2"/>
      <c r="Q6" s="132"/>
      <c r="R6" s="132"/>
    </row>
    <row r="7" spans="1:18" ht="15" customHeight="1">
      <c r="A7" s="343" t="s">
        <v>132</v>
      </c>
      <c r="B7" s="325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2"/>
      <c r="Q7" s="132"/>
      <c r="R7" s="132"/>
    </row>
    <row r="8" spans="1:15" ht="15" customHeight="1">
      <c r="A8" s="344" t="s">
        <v>188</v>
      </c>
      <c r="B8" s="324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</row>
    <row r="9" spans="1:15" ht="15" customHeight="1">
      <c r="A9" s="345" t="s">
        <v>249</v>
      </c>
      <c r="B9" s="324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</row>
    <row r="10" spans="1:15" ht="15" customHeight="1">
      <c r="A10" s="345"/>
      <c r="B10" s="197" t="s">
        <v>286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</row>
    <row r="11" spans="1:15" ht="15" customHeight="1">
      <c r="A11" s="345"/>
      <c r="B11" s="137" t="s">
        <v>239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</row>
    <row r="12" spans="1:15" ht="15" customHeight="1">
      <c r="A12" s="345"/>
      <c r="B12" s="197" t="s">
        <v>287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</row>
    <row r="13" spans="1:15" ht="15" customHeight="1">
      <c r="A13" s="345"/>
      <c r="B13" s="137" t="s">
        <v>240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</row>
    <row r="14" spans="1:15" ht="15" customHeight="1" hidden="1">
      <c r="A14" s="345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</row>
    <row r="15" spans="1:15" ht="15" customHeight="1" hidden="1">
      <c r="A15" s="345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</row>
    <row r="16" spans="1:18" ht="15" customHeight="1">
      <c r="A16" s="345"/>
      <c r="B16" s="197" t="s">
        <v>302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132"/>
      <c r="R16" s="132"/>
    </row>
    <row r="17" spans="1:18" ht="15" customHeight="1">
      <c r="A17" s="345"/>
      <c r="B17" s="137" t="s">
        <v>241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132"/>
      <c r="R17" s="132"/>
    </row>
    <row r="18" spans="1:15" ht="15" customHeight="1">
      <c r="A18" s="345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</row>
    <row r="19" spans="1:18" ht="15" customHeight="1">
      <c r="A19" s="133"/>
      <c r="B19" s="133" t="s">
        <v>242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132"/>
      <c r="R19" s="132"/>
    </row>
    <row r="20" spans="1:18" ht="15" customHeight="1">
      <c r="A20" s="344" t="s">
        <v>189</v>
      </c>
      <c r="B20" s="324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132"/>
      <c r="R20" s="132"/>
    </row>
    <row r="21" spans="1:15" ht="15" customHeight="1">
      <c r="A21" s="145" t="s">
        <v>250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</row>
    <row r="22" spans="1:15" ht="15" customHeight="1">
      <c r="A22" s="345"/>
      <c r="B22" s="198" t="s">
        <v>295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</row>
    <row r="23" spans="1:15" ht="15" customHeight="1">
      <c r="A23" s="345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</row>
    <row r="24" spans="1:15" ht="15" customHeight="1">
      <c r="A24" s="345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</row>
    <row r="25" spans="1:15" ht="15" customHeight="1">
      <c r="A25" s="345"/>
      <c r="B25" s="137" t="s">
        <v>243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</row>
    <row r="26" spans="1:15" ht="15" customHeight="1">
      <c r="A26" s="345"/>
      <c r="B26" s="137" t="s">
        <v>288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</row>
    <row r="27" spans="1:15" ht="15" customHeight="1">
      <c r="A27" s="345"/>
      <c r="B27" s="137" t="s">
        <v>244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</row>
    <row r="28" spans="1:15" ht="15" customHeight="1">
      <c r="A28" s="345"/>
      <c r="B28" s="137" t="s">
        <v>294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</row>
    <row r="29" spans="1:15" ht="15" customHeight="1">
      <c r="A29" s="345"/>
      <c r="B29" s="137" t="s">
        <v>245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</row>
    <row r="30" spans="1:15" ht="15" customHeight="1">
      <c r="A30" s="345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</row>
    <row r="31" spans="1:15" ht="15" customHeight="1">
      <c r="A31" s="345"/>
      <c r="B31" s="146" t="s">
        <v>246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</row>
    <row r="32" spans="1:15" ht="15" customHeight="1">
      <c r="A32" s="345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</row>
    <row r="33" spans="1:15" ht="15" customHeight="1">
      <c r="A33" s="345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</row>
    <row r="34" spans="1:15" ht="15" customHeight="1">
      <c r="A34" s="345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</row>
    <row r="35" spans="1:15" ht="15" customHeight="1">
      <c r="A35" s="345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</row>
    <row r="36" spans="1:15" ht="15" customHeight="1">
      <c r="A36" s="345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</row>
    <row r="37" spans="1:15" ht="15" customHeight="1">
      <c r="A37" s="345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</row>
    <row r="38" spans="1:15" ht="15" customHeight="1">
      <c r="A38" s="345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</row>
    <row r="39" spans="1:15" ht="15" customHeight="1">
      <c r="A39" s="345"/>
      <c r="B39" s="137" t="s">
        <v>247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</row>
    <row r="40" spans="1:15" ht="15" customHeight="1">
      <c r="A40" s="345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</row>
    <row r="41" spans="1:15" ht="15" customHeight="1" thickBot="1">
      <c r="A41" s="148"/>
      <c r="B41" s="147" t="s">
        <v>248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</row>
    <row r="42" spans="1:15" ht="15" customHeight="1" thickTop="1">
      <c r="A42" s="322" t="s">
        <v>142</v>
      </c>
      <c r="B42" s="322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</row>
    <row r="43" spans="1:15" ht="15" customHeight="1">
      <c r="A43" s="326"/>
      <c r="B43" s="326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3">
    <mergeCell ref="O4:O5"/>
    <mergeCell ref="A2:O2"/>
    <mergeCell ref="A43:B43"/>
    <mergeCell ref="A10:A18"/>
    <mergeCell ref="A9:B9"/>
    <mergeCell ref="E4:E5"/>
    <mergeCell ref="F4:F5"/>
    <mergeCell ref="A1:J1"/>
    <mergeCell ref="A20:B20"/>
    <mergeCell ref="A22:A40"/>
    <mergeCell ref="L4:L5"/>
    <mergeCell ref="A7:B7"/>
    <mergeCell ref="J4:J5"/>
    <mergeCell ref="A42:B42"/>
    <mergeCell ref="A6:B6"/>
    <mergeCell ref="N4:N5"/>
    <mergeCell ref="A8:B8"/>
    <mergeCell ref="D4:D5"/>
    <mergeCell ref="G4:G5"/>
    <mergeCell ref="H4:H5"/>
    <mergeCell ref="I4:I5"/>
    <mergeCell ref="M4:M5"/>
    <mergeCell ref="K4:K5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15" width="9.75390625" style="2" customWidth="1"/>
    <col min="16" max="16384" width="9.00390625" style="2" customWidth="1"/>
  </cols>
  <sheetData>
    <row r="1" spans="1:15" ht="22.5" customHeight="1">
      <c r="A1" s="330" t="s">
        <v>143</v>
      </c>
      <c r="B1" s="330"/>
      <c r="C1" s="330"/>
      <c r="D1" s="330"/>
      <c r="E1" s="330"/>
      <c r="F1" s="330"/>
      <c r="G1" s="330"/>
      <c r="H1" s="330"/>
      <c r="I1" s="330"/>
      <c r="J1" s="330"/>
      <c r="K1" s="98"/>
      <c r="L1" s="98"/>
      <c r="M1" s="98"/>
      <c r="N1" s="98"/>
      <c r="O1" s="98"/>
    </row>
    <row r="2" spans="1:15" ht="15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.75" customHeight="1">
      <c r="A4" s="116"/>
      <c r="B4" s="116"/>
      <c r="C4" s="127"/>
      <c r="D4" s="346">
        <v>36981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'BS① （Assets）'!N4:N5</f>
        <v>40633</v>
      </c>
      <c r="O4" s="315">
        <f>'BS① （Assets）'!O4:O5</f>
        <v>40999</v>
      </c>
    </row>
    <row r="5" spans="1:15" ht="15.75" customHeight="1">
      <c r="A5" s="165"/>
      <c r="B5" s="165"/>
      <c r="C5" s="166"/>
      <c r="D5" s="347"/>
      <c r="E5" s="341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5.75" customHeight="1">
      <c r="A6" s="329" t="s">
        <v>144</v>
      </c>
      <c r="B6" s="323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</row>
    <row r="7" spans="1:15" ht="15.75" customHeight="1">
      <c r="A7" s="328" t="s">
        <v>69</v>
      </c>
      <c r="B7" s="328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</row>
    <row r="8" spans="1:17" ht="15.75" customHeight="1">
      <c r="A8" s="333" t="s">
        <v>205</v>
      </c>
      <c r="B8" s="324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124"/>
      <c r="Q8" s="124"/>
    </row>
    <row r="9" spans="1:15" ht="15.75" customHeight="1">
      <c r="A9" s="324" t="s">
        <v>70</v>
      </c>
      <c r="B9" s="324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</row>
    <row r="10" spans="1:15" ht="15.75" customHeight="1">
      <c r="A10" s="324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</row>
    <row r="11" spans="1:15" ht="15.75" customHeight="1">
      <c r="A11" s="324"/>
      <c r="B11" s="137" t="s">
        <v>251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</row>
    <row r="12" spans="1:15" ht="15.75" customHeight="1">
      <c r="A12" s="324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</row>
    <row r="13" spans="1:15" ht="15.75" customHeight="1">
      <c r="A13" s="324"/>
      <c r="B13" s="137" t="s">
        <v>252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</row>
    <row r="14" spans="1:15" ht="15.75" customHeight="1">
      <c r="A14" s="324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</row>
    <row r="15" spans="1:15" ht="15.75" customHeight="1">
      <c r="A15" s="324"/>
      <c r="B15" s="137" t="s">
        <v>253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</row>
    <row r="16" spans="1:15" ht="15.75" customHeight="1">
      <c r="A16" s="324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</row>
    <row r="17" spans="1:15" ht="15.75" customHeight="1">
      <c r="A17" s="324"/>
      <c r="B17" s="146" t="s">
        <v>254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</row>
    <row r="18" spans="1:15" ht="15.75" customHeight="1">
      <c r="A18" s="324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</row>
    <row r="19" spans="1:15" ht="15.75" customHeight="1">
      <c r="A19" s="324"/>
      <c r="B19" s="137" t="s">
        <v>255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</row>
    <row r="20" spans="1:15" ht="15.75" customHeight="1">
      <c r="A20" s="324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</row>
    <row r="21" spans="1:15" ht="15.75" customHeight="1">
      <c r="A21" s="133"/>
      <c r="B21" s="133" t="s">
        <v>256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</row>
    <row r="22" spans="1:15" ht="15.75" customHeight="1">
      <c r="A22" s="333" t="s">
        <v>206</v>
      </c>
      <c r="B22" s="324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</row>
    <row r="23" spans="1:15" ht="15.75" customHeight="1">
      <c r="A23" s="324" t="s">
        <v>257</v>
      </c>
      <c r="B23" s="324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</row>
    <row r="24" spans="1:15" ht="15.75" customHeight="1">
      <c r="A24" s="324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</row>
    <row r="25" spans="1:15" ht="15.75" customHeight="1">
      <c r="A25" s="324"/>
      <c r="B25" s="137" t="s">
        <v>258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</row>
    <row r="26" spans="1:15" ht="15.75" customHeight="1">
      <c r="A26" s="324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</row>
    <row r="27" spans="1:15" ht="15.75" customHeight="1">
      <c r="A27" s="324"/>
      <c r="B27" s="137" t="s">
        <v>259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</row>
    <row r="28" spans="1:15" ht="15.75" customHeight="1">
      <c r="A28" s="324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</row>
    <row r="29" spans="1:15" ht="15.75" customHeight="1">
      <c r="A29" s="324"/>
      <c r="B29" s="137" t="s">
        <v>260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</row>
    <row r="30" spans="1:15" ht="15.75" customHeight="1">
      <c r="A30" s="324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</row>
    <row r="31" spans="1:15" ht="15.75" customHeight="1">
      <c r="A31" s="174"/>
      <c r="B31" s="174" t="s">
        <v>261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</row>
    <row r="32" spans="1:15" ht="15.75" customHeight="1">
      <c r="A32" s="331" t="s">
        <v>155</v>
      </c>
      <c r="B32" s="332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</row>
    <row r="33" spans="1:15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</row>
    <row r="34" spans="1:15" ht="15.75" customHeight="1">
      <c r="A34" s="323"/>
      <c r="B34" s="323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</row>
    <row r="35" spans="1:15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</row>
    <row r="36" spans="1:15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</row>
    <row r="37" spans="1:15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</row>
    <row r="38" spans="1:15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1:15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</row>
    <row r="42" spans="1:15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1:15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</row>
    <row r="44" spans="1:15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1:15" ht="21" customHeight="1">
      <c r="A45" s="330" t="s">
        <v>156</v>
      </c>
      <c r="B45" s="330"/>
      <c r="C45" s="330"/>
      <c r="D45" s="330"/>
      <c r="E45" s="330"/>
      <c r="F45" s="330"/>
      <c r="G45" s="330"/>
      <c r="H45" s="330"/>
      <c r="I45" s="330"/>
      <c r="J45" s="330"/>
      <c r="K45" s="98"/>
      <c r="L45" s="340" t="s">
        <v>204</v>
      </c>
      <c r="M45" s="340"/>
      <c r="N45" s="340"/>
      <c r="O45" s="340"/>
    </row>
    <row r="46" spans="1:15" ht="5.25" customHeight="1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181"/>
      <c r="N46" s="181"/>
      <c r="O46" s="181"/>
    </row>
    <row r="47" spans="1:15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</row>
    <row r="48" spans="1:15" ht="14.25" customHeight="1">
      <c r="A48" s="116"/>
      <c r="B48" s="116"/>
      <c r="C48" s="127"/>
      <c r="D48" s="321">
        <v>36980</v>
      </c>
      <c r="E48" s="315">
        <v>37346</v>
      </c>
      <c r="F48" s="315">
        <f aca="true" t="shared" si="1" ref="F48:O48">F4</f>
        <v>37711</v>
      </c>
      <c r="G48" s="315">
        <f t="shared" si="1"/>
        <v>38077</v>
      </c>
      <c r="H48" s="315">
        <f t="shared" si="1"/>
        <v>38442</v>
      </c>
      <c r="I48" s="315">
        <f t="shared" si="1"/>
        <v>38807</v>
      </c>
      <c r="J48" s="315">
        <f t="shared" si="1"/>
        <v>39172</v>
      </c>
      <c r="K48" s="315">
        <f t="shared" si="1"/>
        <v>39538</v>
      </c>
      <c r="L48" s="315">
        <f t="shared" si="1"/>
        <v>39903</v>
      </c>
      <c r="M48" s="315">
        <f t="shared" si="1"/>
        <v>40268</v>
      </c>
      <c r="N48" s="315">
        <f t="shared" si="1"/>
        <v>40633</v>
      </c>
      <c r="O48" s="315">
        <f t="shared" si="1"/>
        <v>40999</v>
      </c>
    </row>
    <row r="49" spans="1:15" ht="14.25" customHeight="1">
      <c r="A49" s="165"/>
      <c r="B49" s="165"/>
      <c r="C49" s="166"/>
      <c r="D49" s="341"/>
      <c r="E49" s="327"/>
      <c r="F49" s="315">
        <f aca="true" t="shared" si="2" ref="F49:O49">F5</f>
        <v>0</v>
      </c>
      <c r="G49" s="315">
        <f t="shared" si="2"/>
        <v>0</v>
      </c>
      <c r="H49" s="315">
        <f t="shared" si="2"/>
        <v>0</v>
      </c>
      <c r="I49" s="315">
        <f t="shared" si="2"/>
        <v>0</v>
      </c>
      <c r="J49" s="315">
        <f t="shared" si="2"/>
        <v>0</v>
      </c>
      <c r="K49" s="315">
        <f t="shared" si="2"/>
        <v>0</v>
      </c>
      <c r="L49" s="315">
        <f t="shared" si="2"/>
        <v>0</v>
      </c>
      <c r="M49" s="315">
        <f t="shared" si="2"/>
        <v>0</v>
      </c>
      <c r="N49" s="315">
        <f t="shared" si="2"/>
        <v>0</v>
      </c>
      <c r="O49" s="315">
        <f t="shared" si="2"/>
        <v>0</v>
      </c>
    </row>
    <row r="50" spans="1:15" ht="14.25" customHeight="1">
      <c r="A50" s="329" t="s">
        <v>157</v>
      </c>
      <c r="B50" s="323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</row>
    <row r="51" spans="1:15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</row>
    <row r="52" spans="1:15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</row>
    <row r="53" spans="1:15" ht="14.25" customHeight="1">
      <c r="A53" s="133"/>
      <c r="B53" s="133" t="s">
        <v>262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</row>
    <row r="54" spans="1:15" ht="14.25" customHeight="1">
      <c r="A54" s="333" t="s">
        <v>159</v>
      </c>
      <c r="B54" s="324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</row>
    <row r="55" spans="1:15" ht="14.25" customHeight="1">
      <c r="A55" s="328" t="s">
        <v>73</v>
      </c>
      <c r="B55" s="328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</row>
    <row r="56" spans="1:15" ht="14.25" customHeight="1">
      <c r="A56" s="324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</row>
    <row r="57" spans="1:15" ht="14.25" customHeight="1">
      <c r="A57" s="324"/>
      <c r="B57" s="137" t="s">
        <v>263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</row>
    <row r="58" spans="1:15" ht="14.25" customHeight="1">
      <c r="A58" s="324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</row>
    <row r="59" spans="1:15" ht="14.25" customHeight="1">
      <c r="A59" s="324"/>
      <c r="B59" s="137" t="s">
        <v>264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</row>
    <row r="60" spans="1:15" ht="14.25" customHeight="1">
      <c r="A60" s="324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</row>
    <row r="61" spans="1:15" ht="14.25" customHeight="1">
      <c r="A61" s="324"/>
      <c r="B61" s="137" t="s">
        <v>265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</row>
    <row r="62" spans="1:15" ht="14.25" customHeight="1">
      <c r="A62" s="324"/>
      <c r="B62" s="198" t="s">
        <v>282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</row>
    <row r="63" spans="1:15" ht="14.25" customHeight="1">
      <c r="A63" s="324"/>
      <c r="B63" s="137" t="s">
        <v>266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</row>
    <row r="64" spans="1:15" ht="14.25" customHeight="1">
      <c r="A64" s="324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</row>
    <row r="65" spans="1:15" ht="14.25" customHeight="1">
      <c r="A65" s="324"/>
      <c r="B65" s="137" t="s">
        <v>267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</row>
    <row r="66" spans="1:15" ht="14.25" customHeight="1">
      <c r="A66" s="324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</row>
    <row r="67" spans="1:15" ht="14.25" customHeight="1">
      <c r="A67" s="174"/>
      <c r="B67" s="174" t="s">
        <v>268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</row>
    <row r="68" spans="1:15" ht="14.25" customHeight="1">
      <c r="A68" s="333" t="s">
        <v>165</v>
      </c>
      <c r="B68" s="324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</row>
    <row r="69" spans="1:15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</row>
    <row r="70" spans="1:15" ht="14.25" customHeight="1" thickTop="1">
      <c r="A70" s="337" t="s">
        <v>181</v>
      </c>
      <c r="B70" s="338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</row>
    <row r="71" spans="1:15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</row>
    <row r="72" spans="1:15" ht="14.25" customHeight="1">
      <c r="A72" s="329" t="s">
        <v>166</v>
      </c>
      <c r="B72" s="323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</row>
    <row r="73" spans="1:15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</row>
    <row r="74" spans="1:15" ht="17.25" customHeight="1">
      <c r="A74" s="333" t="s">
        <v>178</v>
      </c>
      <c r="B74" s="324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</row>
    <row r="75" spans="1:15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</row>
    <row r="76" spans="1:15" ht="14.25" customHeight="1">
      <c r="A76" s="324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</row>
    <row r="77" spans="1:15" ht="14.25" customHeight="1">
      <c r="A77" s="324"/>
      <c r="B77" s="137" t="s">
        <v>263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</row>
    <row r="78" spans="1:15" ht="14.25" customHeight="1">
      <c r="A78" s="324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</row>
    <row r="79" spans="1:15" ht="14.25" customHeight="1">
      <c r="A79" s="324"/>
      <c r="B79" s="137" t="s">
        <v>264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</row>
    <row r="80" spans="1:15" ht="14.25" customHeight="1">
      <c r="A80" s="324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</row>
    <row r="81" spans="1:15" ht="14.25" customHeight="1">
      <c r="A81" s="324"/>
      <c r="B81" s="137" t="s">
        <v>265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</row>
    <row r="82" spans="1:15" ht="14.25" customHeight="1">
      <c r="A82" s="324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</row>
    <row r="83" spans="1:15" ht="14.25" customHeight="1">
      <c r="A83" s="133"/>
      <c r="B83" s="133" t="s">
        <v>268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</row>
    <row r="84" spans="1:15" ht="14.25" customHeight="1">
      <c r="A84" s="333" t="s">
        <v>179</v>
      </c>
      <c r="B84" s="324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</row>
    <row r="85" spans="1:15" ht="14.25" customHeight="1">
      <c r="A85" s="324" t="s">
        <v>195</v>
      </c>
      <c r="B85" s="324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</row>
    <row r="86" spans="1:15" ht="14.25" customHeight="1">
      <c r="A86" s="324"/>
      <c r="B86" s="302" t="s">
        <v>283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</row>
    <row r="87" spans="1:15" ht="14.25" customHeight="1">
      <c r="A87" s="324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</row>
    <row r="88" spans="1:15" ht="14.25" customHeight="1">
      <c r="A88" s="324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</row>
    <row r="89" spans="1:15" ht="14.25" customHeight="1">
      <c r="A89" s="324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</row>
    <row r="90" spans="1:15" ht="35.25" customHeight="1">
      <c r="A90" s="324"/>
      <c r="B90" s="307" t="s">
        <v>307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</row>
    <row r="91" spans="1:15" ht="14.25" customHeight="1">
      <c r="A91" s="308"/>
      <c r="B91" s="308" t="s">
        <v>308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</row>
    <row r="92" spans="1:15" ht="14.25" customHeight="1">
      <c r="A92" s="333" t="s">
        <v>180</v>
      </c>
      <c r="B92" s="324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</row>
    <row r="93" spans="1:15" ht="14.25" customHeight="1" thickBot="1">
      <c r="A93" s="339" t="s">
        <v>198</v>
      </c>
      <c r="B93" s="339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</row>
    <row r="94" spans="1:15" ht="14.25" customHeight="1" thickTop="1">
      <c r="A94" s="335" t="s">
        <v>168</v>
      </c>
      <c r="B94" s="336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</row>
    <row r="95" spans="1:15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</row>
    <row r="96" spans="1:15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</row>
    <row r="97" spans="1:15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</row>
    <row r="98" spans="1:15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</row>
    <row r="99" spans="1:15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1:15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1:15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1:15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1:15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5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1:15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1:15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1:15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1:15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1:15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1:15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1:15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1:15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1:15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1:15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1:15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1:15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1:15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1:15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1:15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1:15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1:15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</sheetData>
  <sheetProtection/>
  <mergeCells count="54">
    <mergeCell ref="E4:E5"/>
    <mergeCell ref="D4:D5"/>
    <mergeCell ref="L48:L49"/>
    <mergeCell ref="M48:M49"/>
    <mergeCell ref="N48:N49"/>
    <mergeCell ref="O48:O49"/>
    <mergeCell ref="L45:O45"/>
    <mergeCell ref="A2:O2"/>
    <mergeCell ref="N4:N5"/>
    <mergeCell ref="A6:B6"/>
    <mergeCell ref="D48:D49"/>
    <mergeCell ref="H48:H49"/>
    <mergeCell ref="A8:B8"/>
    <mergeCell ref="A10:A20"/>
    <mergeCell ref="A22:B22"/>
    <mergeCell ref="A9:B9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I4:I5"/>
    <mergeCell ref="A46:L46"/>
    <mergeCell ref="J4:J5"/>
    <mergeCell ref="A7:B7"/>
    <mergeCell ref="A50:B50"/>
    <mergeCell ref="A45:J45"/>
    <mergeCell ref="A23:B23"/>
    <mergeCell ref="E48:E49"/>
    <mergeCell ref="F48:F49"/>
    <mergeCell ref="G48:G49"/>
    <mergeCell ref="I48:I49"/>
    <mergeCell ref="A32:B32"/>
    <mergeCell ref="K4:K5"/>
    <mergeCell ref="L4:L5"/>
    <mergeCell ref="O4:O5"/>
    <mergeCell ref="M4:M5"/>
    <mergeCell ref="J48:J49"/>
    <mergeCell ref="K48:K49"/>
    <mergeCell ref="F4:F5"/>
    <mergeCell ref="G4:G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10" width="10.125" style="2" customWidth="1"/>
    <col min="11" max="12" width="10.875" style="2" customWidth="1"/>
    <col min="13" max="15" width="10.125" style="2" customWidth="1"/>
    <col min="16" max="16384" width="9.00390625" style="2" customWidth="1"/>
  </cols>
  <sheetData>
    <row r="1" spans="1:15" ht="24.75" customHeight="1">
      <c r="A1" s="342" t="s">
        <v>169</v>
      </c>
      <c r="B1" s="342"/>
      <c r="C1" s="342"/>
      <c r="D1" s="342"/>
      <c r="E1" s="342"/>
      <c r="F1" s="342"/>
      <c r="G1" s="342"/>
      <c r="H1" s="342"/>
      <c r="I1" s="342"/>
      <c r="J1" s="342"/>
      <c r="K1" s="7"/>
      <c r="L1" s="7"/>
      <c r="M1" s="7"/>
      <c r="N1" s="7"/>
      <c r="O1" s="7"/>
    </row>
    <row r="2" spans="1:15" ht="15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</row>
    <row r="4" spans="1:15" ht="15.75" customHeight="1">
      <c r="A4" s="116"/>
      <c r="B4" s="116"/>
      <c r="C4" s="127"/>
      <c r="D4" s="346">
        <v>36980</v>
      </c>
      <c r="E4" s="321">
        <v>37346</v>
      </c>
      <c r="F4" s="315">
        <v>37711</v>
      </c>
      <c r="G4" s="315">
        <v>38077</v>
      </c>
      <c r="H4" s="315">
        <v>38442</v>
      </c>
      <c r="I4" s="315">
        <v>38807</v>
      </c>
      <c r="J4" s="315">
        <v>39172</v>
      </c>
      <c r="K4" s="315">
        <v>39538</v>
      </c>
      <c r="L4" s="315">
        <v>39903</v>
      </c>
      <c r="M4" s="315">
        <v>40268</v>
      </c>
      <c r="N4" s="315">
        <f>'BS②（Liabilities &amp; Net Assets）'!N4:N5</f>
        <v>40633</v>
      </c>
      <c r="O4" s="315">
        <f>'BS②（Liabilities &amp; Net Assets）'!O4:O5</f>
        <v>40999</v>
      </c>
    </row>
    <row r="5" spans="1:15" ht="15.75" customHeight="1">
      <c r="A5" s="165"/>
      <c r="B5" s="165"/>
      <c r="C5" s="166"/>
      <c r="D5" s="347"/>
      <c r="E5" s="341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21" customHeight="1">
      <c r="A6" s="329" t="s">
        <v>170</v>
      </c>
      <c r="B6" s="323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</row>
    <row r="7" spans="1:15" ht="15" customHeight="1">
      <c r="A7" s="206" t="s">
        <v>269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</row>
    <row r="8" spans="1:15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</row>
    <row r="9" spans="1:15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</row>
    <row r="10" spans="1:15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</row>
    <row r="11" spans="1:15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</row>
    <row r="12" spans="1:15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</row>
    <row r="13" spans="1:15" ht="16.5" customHeight="1">
      <c r="A13" s="206" t="s">
        <v>270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</row>
    <row r="14" spans="1:15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</row>
    <row r="15" spans="1:15" ht="15" customHeight="1">
      <c r="A15" s="206" t="s">
        <v>271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</row>
    <row r="16" spans="1:15" ht="21" customHeight="1">
      <c r="A16" s="198" t="s">
        <v>284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</row>
    <row r="17" spans="1:15" ht="15" customHeight="1">
      <c r="A17" s="206" t="s">
        <v>272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</row>
    <row r="18" spans="1:15" ht="21" customHeight="1">
      <c r="A18" s="198" t="s">
        <v>285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</row>
    <row r="19" spans="1:15" ht="13.5" customHeight="1">
      <c r="A19" s="206" t="s">
        <v>273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</row>
    <row r="20" spans="1:15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</row>
    <row r="21" spans="1:15" ht="15" customHeight="1">
      <c r="A21" s="206" t="s">
        <v>274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</row>
    <row r="22" spans="1:15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</row>
    <row r="23" spans="1:15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</row>
    <row r="24" spans="1:15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</row>
    <row r="25" spans="1:15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</row>
    <row r="26" spans="1:15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</row>
    <row r="27" spans="1:15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</row>
    <row r="28" spans="1:15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</row>
    <row r="29" spans="1:15" ht="15.75" customHeight="1">
      <c r="A29" s="206" t="s">
        <v>275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</row>
    <row r="30" spans="1:15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</row>
    <row r="31" spans="1:15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</row>
    <row r="33" ht="15"/>
    <row r="34" ht="15"/>
  </sheetData>
  <sheetProtection/>
  <mergeCells count="15">
    <mergeCell ref="A6:B6"/>
    <mergeCell ref="E4:E5"/>
    <mergeCell ref="F4:F5"/>
    <mergeCell ref="G4:G5"/>
    <mergeCell ref="D4:D5"/>
    <mergeCell ref="A1:J1"/>
    <mergeCell ref="H4:H5"/>
    <mergeCell ref="I4:I5"/>
    <mergeCell ref="J4:J5"/>
    <mergeCell ref="M4:M5"/>
    <mergeCell ref="N4:N5"/>
    <mergeCell ref="K4:K5"/>
    <mergeCell ref="L4:L5"/>
    <mergeCell ref="O4:O5"/>
    <mergeCell ref="A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</cp:lastModifiedBy>
  <cp:lastPrinted>2012-05-15T08:30:32Z</cp:lastPrinted>
  <dcterms:created xsi:type="dcterms:W3CDTF">2008-12-17T01:35:59Z</dcterms:created>
  <dcterms:modified xsi:type="dcterms:W3CDTF">2012-05-15T08:31:06Z</dcterms:modified>
  <cp:category/>
  <cp:version/>
  <cp:contentType/>
  <cp:contentStatus/>
</cp:coreProperties>
</file>